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68685dbaee7f615/FIKS CLOUD/web/"/>
    </mc:Choice>
  </mc:AlternateContent>
  <xr:revisionPtr revIDLastSave="43" documentId="13_ncr:1_{26255D81-906A-4D37-8DAF-F4C431E59012}" xr6:coauthVersionLast="47" xr6:coauthVersionMax="47" xr10:uidLastSave="{2B5E0112-F903-4A5C-B33C-8B60CD22E189}"/>
  <bookViews>
    <workbookView xWindow="-120" yWindow="-120" windowWidth="20730" windowHeight="11310" tabRatio="734" activeTab="1" xr2:uid="{00000000-000D-0000-FFFF-FFFF00000000}"/>
  </bookViews>
  <sheets>
    <sheet name="isi data dulu" sheetId="2" r:id="rId1"/>
    <sheet name="lalu cetak disini" sheetId="26" r:id="rId2"/>
  </sheets>
  <definedNames>
    <definedName name="_xlnm.Database">'isi data dulu'!#REF!</definedName>
    <definedName name="_xlnm.Print_Area" localSheetId="0">'isi data dulu'!$A$1:$F$18</definedName>
    <definedName name="_xlnm.Print_Area" localSheetId="1">'lalu cetak disini'!$A$1:$I$52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18" i="26" s="1"/>
  <c r="D9" i="2"/>
  <c r="A23" i="26" s="1"/>
  <c r="D17" i="2"/>
  <c r="F33" i="26" s="1"/>
  <c r="D16" i="2"/>
  <c r="D9" i="26" s="1"/>
  <c r="D26" i="26"/>
  <c r="D19" i="26"/>
  <c r="D28" i="26"/>
  <c r="D27" i="26"/>
  <c r="D25" i="26"/>
  <c r="D20" i="26"/>
  <c r="D17" i="26"/>
  <c r="D16" i="26"/>
</calcChain>
</file>

<file path=xl/sharedStrings.xml><?xml version="1.0" encoding="utf-8"?>
<sst xmlns="http://schemas.openxmlformats.org/spreadsheetml/2006/main" count="90" uniqueCount="54">
  <si>
    <t>Nama</t>
  </si>
  <si>
    <t>Yang bertanda tangan dibawah ini :</t>
  </si>
  <si>
    <t>:</t>
  </si>
  <si>
    <t>Dr. Sulistiono, M.Si,</t>
  </si>
  <si>
    <t>NIP</t>
  </si>
  <si>
    <t>196807071993031004</t>
  </si>
  <si>
    <t>Jabatan</t>
  </si>
  <si>
    <t>Dekan Fakultas Ilmu Kesehatan dan Sains</t>
  </si>
  <si>
    <t>Dekan FIKS,</t>
  </si>
  <si>
    <t>Dr. SULISTIONO, M.Si.</t>
  </si>
  <si>
    <t>Program Studi</t>
  </si>
  <si>
    <t>menerangkan dengan sesungguhnya bahwa :</t>
  </si>
  <si>
    <t>NPM</t>
  </si>
  <si>
    <t>Alamat</t>
  </si>
  <si>
    <t>Tanggal lahir</t>
  </si>
  <si>
    <t xml:space="preserve">semester </t>
  </si>
  <si>
    <t>Nama orang tua</t>
  </si>
  <si>
    <t xml:space="preserve">Pangkat </t>
  </si>
  <si>
    <t xml:space="preserve">Golongan </t>
  </si>
  <si>
    <t>Instansi</t>
  </si>
  <si>
    <t>Tempat / Tanggal Lahir</t>
  </si>
  <si>
    <t>Fakultas</t>
  </si>
  <si>
    <t>Fakultas Ilmu Kesehatan dan Sains</t>
  </si>
  <si>
    <t>adalah benar benar mahasiswa Universitas Nusantara PGRI kediri dan masih aktif mengikuti perkuliahan pada</t>
  </si>
  <si>
    <t xml:space="preserve">  YAYASAN PEMBINA LEMBAGA PENDIDIKAN PERGURUAN TINGGI PGRI KEDIRI</t>
  </si>
  <si>
    <t xml:space="preserve">  UNIVERSITAS NUSANTARA PGRI KEDIRI</t>
  </si>
  <si>
    <t xml:space="preserve">  FAKULTAS ILMU KESEHATAN DAN SAINS</t>
  </si>
  <si>
    <t xml:space="preserve">  Jl. K.H. Achmad Dahlan No. 76 Telp : ( 0354 ) 771576, 771503, 771495 Kediri</t>
  </si>
  <si>
    <t>Orang tua / wali dari mahasiswa tersebut adalah :</t>
  </si>
  <si>
    <t>Nama Orang Tua</t>
  </si>
  <si>
    <t>Pangkat / Golongan</t>
  </si>
  <si>
    <t>Demikian surat keterangan ini dibuat untuk dipergunakan sebagaimana mestinya</t>
  </si>
  <si>
    <t>Tanggal sekarang</t>
  </si>
  <si>
    <t>Bulan sekarang</t>
  </si>
  <si>
    <t>Tahun Sekarang</t>
  </si>
  <si>
    <t>Tahun Ajaran</t>
  </si>
  <si>
    <t>27 Agustus 1989</t>
  </si>
  <si>
    <t>Kediri</t>
  </si>
  <si>
    <t>Tempat lahir</t>
  </si>
  <si>
    <t>9211152145648750</t>
  </si>
  <si>
    <t>SMP Negeri 1 Kediri</t>
  </si>
  <si>
    <t>Jl. KH Ahmad Dahlan No.25 Kel.Mojoroto Kec.Mojoroto Kota Kediri</t>
  </si>
  <si>
    <t>Adi Bagus</t>
  </si>
  <si>
    <t>Pembina Tingkat I</t>
  </si>
  <si>
    <t>IV B</t>
  </si>
  <si>
    <t>Nomor :</t>
  </si>
  <si>
    <t>Penjaskesrek</t>
  </si>
  <si>
    <t xml:space="preserve">  Status “Terakreditasi Baik Sekali”</t>
  </si>
  <si>
    <t>SURAT KETERANGAN</t>
  </si>
  <si>
    <t>19.1.05.01.0052</t>
  </si>
  <si>
    <t>Prabowo Sudaryanto</t>
  </si>
  <si>
    <t xml:space="preserve">Contoh Pengisian                                                                          (isi disesuaikan dengan data masing2)             </t>
  </si>
  <si>
    <t>SK. BAN PT No: 671/SK/BAN-PT/Akred/PT/VII/2021, Tanggal 21 Juli 2021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</si>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</sst>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21]dd\ mmmm\ yyyy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 Black"/>
      <family val="2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65">
    <xf numFmtId="0" fontId="0" fillId="0" borderId="0" xfId="0"/>
    <xf numFmtId="0" fontId="6" fillId="0" borderId="0" xfId="1" applyFont="1" applyFill="1" applyAlignment="1" applyProtection="1">
      <alignment horizontal="left" vertical="center" wrapText="1"/>
      <protection hidden="1"/>
    </xf>
    <xf numFmtId="0" fontId="2" fillId="4" borderId="0" xfId="1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11" fillId="0" borderId="0" xfId="1" applyFont="1" applyFill="1" applyAlignment="1" applyProtection="1">
      <alignment horizontal="left" vertical="center" wrapText="1"/>
      <protection hidden="1"/>
    </xf>
    <xf numFmtId="0" fontId="12" fillId="5" borderId="1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12" fillId="5" borderId="1" xfId="0" quotePrefix="1" applyFont="1" applyFill="1" applyBorder="1" applyAlignment="1" applyProtection="1">
      <alignment horizontal="left" vertical="center" wrapText="1" indent="1"/>
      <protection hidden="1"/>
    </xf>
    <xf numFmtId="0" fontId="2" fillId="3" borderId="0" xfId="0" applyFont="1" applyFill="1" applyAlignment="1" applyProtection="1">
      <alignment horizontal="left" vertical="center" wrapText="1"/>
      <protection hidden="1"/>
    </xf>
    <xf numFmtId="164" fontId="13" fillId="0" borderId="0" xfId="0" applyNumberFormat="1" applyFont="1" applyFill="1" applyAlignment="1" applyProtection="1">
      <alignment horizontal="left" vertical="center" wrapText="1"/>
      <protection hidden="1"/>
    </xf>
    <xf numFmtId="165" fontId="13" fillId="0" borderId="0" xfId="0" applyNumberFormat="1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Alignment="1" applyProtection="1">
      <protection hidden="1"/>
    </xf>
    <xf numFmtId="0" fontId="10" fillId="0" borderId="0" xfId="0" applyFont="1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protection hidden="1"/>
    </xf>
    <xf numFmtId="0" fontId="3" fillId="0" borderId="0" xfId="0" quotePrefix="1" applyFont="1" applyAlignment="1" applyProtection="1">
      <protection hidden="1"/>
    </xf>
    <xf numFmtId="0" fontId="3" fillId="0" borderId="0" xfId="0" applyFont="1" applyAlignment="1" applyProtection="1">
      <alignment horizontal="left" vertical="top" inden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18" fontId="12" fillId="2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2" fillId="2" borderId="1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0" xfId="0" quotePrefix="1" applyFont="1" applyFill="1" applyAlignment="1" applyProtection="1">
      <alignment horizontal="left" vertical="center" wrapText="1"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 horizontal="left" vertical="center" wrapText="1"/>
      <protection hidden="1"/>
    </xf>
  </cellXfs>
  <cellStyles count="2">
    <cellStyle name="Normal" xfId="0" builtinId="0"/>
    <cellStyle name="Normal 2" xfId="1" xr:uid="{D3B32F5C-7A46-437E-B2B6-199B89748B67}"/>
  </cellStyles>
  <dxfs count="0"/>
  <tableStyles count="0" defaultTableStyle="TableStyleMedium2" defaultPivotStyle="PivotStyleLight16"/>
  <colors>
    <mruColors>
      <color rgb="FFFF8181"/>
      <color rgb="FFFF81ED"/>
      <color rgb="FFFF3BCC"/>
      <color rgb="FFE7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1986817</xdr:colOff>
      <xdr:row>14</xdr:row>
      <xdr:rowOff>209142</xdr:rowOff>
    </xdr:from>
    <xdr:ext cx="833690" cy="28020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A4863BD-1E57-4723-9494-B56B34037C44}"/>
            </a:ext>
          </a:extLst>
        </xdr:cNvPr>
        <xdr:cNvSpPr/>
      </xdr:nvSpPr>
      <xdr:spPr>
        <a:xfrm>
          <a:off x="3432376" y="3996730"/>
          <a:ext cx="83369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(isi angka)</a:t>
          </a:r>
        </a:p>
      </xdr:txBody>
    </xdr:sp>
    <xdr:clientData/>
  </xdr:oneCellAnchor>
  <xdr:oneCellAnchor>
    <xdr:from>
      <xdr:col>2</xdr:col>
      <xdr:colOff>2004747</xdr:colOff>
      <xdr:row>7</xdr:row>
      <xdr:rowOff>215865</xdr:rowOff>
    </xdr:from>
    <xdr:ext cx="833690" cy="280205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497FC60-A574-4F15-BACC-086A0CE8222F}"/>
            </a:ext>
          </a:extLst>
        </xdr:cNvPr>
        <xdr:cNvSpPr/>
      </xdr:nvSpPr>
      <xdr:spPr>
        <a:xfrm>
          <a:off x="3450306" y="2356189"/>
          <a:ext cx="833690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(isi angka)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7425</xdr:rowOff>
    </xdr:from>
    <xdr:to>
      <xdr:col>1</xdr:col>
      <xdr:colOff>561975</xdr:colOff>
      <xdr:row>5</xdr:row>
      <xdr:rowOff>84601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131"/>
          <a:ext cx="853328" cy="96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1">
    <tabColor rgb="FFFF0000"/>
  </sheetPr>
  <dimension ref="A1:U17"/>
  <sheetViews>
    <sheetView view="pageBreakPreview" zoomScale="85" zoomScaleNormal="90" zoomScaleSheetLayoutView="85" workbookViewId="0">
      <selection activeCell="E8" sqref="E8"/>
    </sheetView>
  </sheetViews>
  <sheetFormatPr defaultRowHeight="12.75" x14ac:dyDescent="0.25"/>
  <cols>
    <col min="1" max="1" width="18.7109375" style="3" customWidth="1"/>
    <col min="2" max="2" width="3" style="3" customWidth="1"/>
    <col min="3" max="3" width="42.140625" style="13" customWidth="1"/>
    <col min="4" max="4" width="0.7109375" style="3" customWidth="1"/>
    <col min="5" max="5" width="49.5703125" style="3" customWidth="1"/>
    <col min="6" max="6" width="4.85546875" style="3" customWidth="1"/>
    <col min="7" max="9" width="18.140625" style="3" customWidth="1"/>
    <col min="10" max="11" width="19.28515625" style="3" customWidth="1"/>
    <col min="12" max="16" width="3.85546875" style="3" customWidth="1"/>
    <col min="17" max="21" width="3.85546875" style="4" customWidth="1"/>
    <col min="22" max="26" width="3.85546875" style="3" customWidth="1"/>
    <col min="27" max="70" width="7.85546875" style="3" customWidth="1"/>
    <col min="71" max="225" width="9.140625" style="3"/>
    <col min="226" max="226" width="5.7109375" style="3" customWidth="1"/>
    <col min="227" max="227" width="38.140625" style="3" customWidth="1"/>
    <col min="228" max="228" width="14" style="3" customWidth="1"/>
    <col min="229" max="229" width="24.140625" style="3" customWidth="1"/>
    <col min="230" max="230" width="20.140625" style="3" customWidth="1"/>
    <col min="231" max="231" width="15.140625" style="3" customWidth="1"/>
    <col min="232" max="232" width="20.5703125" style="3" customWidth="1"/>
    <col min="233" max="233" width="10.7109375" style="3" customWidth="1"/>
    <col min="234" max="234" width="17" style="3" customWidth="1"/>
    <col min="235" max="235" width="39.7109375" style="3" customWidth="1"/>
    <col min="236" max="481" width="9.140625" style="3"/>
    <col min="482" max="482" width="5.7109375" style="3" customWidth="1"/>
    <col min="483" max="483" width="38.140625" style="3" customWidth="1"/>
    <col min="484" max="484" width="14" style="3" customWidth="1"/>
    <col min="485" max="485" width="24.140625" style="3" customWidth="1"/>
    <col min="486" max="486" width="20.140625" style="3" customWidth="1"/>
    <col min="487" max="487" width="15.140625" style="3" customWidth="1"/>
    <col min="488" max="488" width="20.5703125" style="3" customWidth="1"/>
    <col min="489" max="489" width="10.7109375" style="3" customWidth="1"/>
    <col min="490" max="490" width="17" style="3" customWidth="1"/>
    <col min="491" max="491" width="39.7109375" style="3" customWidth="1"/>
    <col min="492" max="737" width="9.140625" style="3"/>
    <col min="738" max="738" width="5.7109375" style="3" customWidth="1"/>
    <col min="739" max="739" width="38.140625" style="3" customWidth="1"/>
    <col min="740" max="740" width="14" style="3" customWidth="1"/>
    <col min="741" max="741" width="24.140625" style="3" customWidth="1"/>
    <col min="742" max="742" width="20.140625" style="3" customWidth="1"/>
    <col min="743" max="743" width="15.140625" style="3" customWidth="1"/>
    <col min="744" max="744" width="20.5703125" style="3" customWidth="1"/>
    <col min="745" max="745" width="10.7109375" style="3" customWidth="1"/>
    <col min="746" max="746" width="17" style="3" customWidth="1"/>
    <col min="747" max="747" width="39.7109375" style="3" customWidth="1"/>
    <col min="748" max="993" width="9.140625" style="3"/>
    <col min="994" max="994" width="5.7109375" style="3" customWidth="1"/>
    <col min="995" max="995" width="38.140625" style="3" customWidth="1"/>
    <col min="996" max="996" width="14" style="3" customWidth="1"/>
    <col min="997" max="997" width="24.140625" style="3" customWidth="1"/>
    <col min="998" max="998" width="20.140625" style="3" customWidth="1"/>
    <col min="999" max="999" width="15.140625" style="3" customWidth="1"/>
    <col min="1000" max="1000" width="20.5703125" style="3" customWidth="1"/>
    <col min="1001" max="1001" width="10.7109375" style="3" customWidth="1"/>
    <col min="1002" max="1002" width="17" style="3" customWidth="1"/>
    <col min="1003" max="1003" width="39.7109375" style="3" customWidth="1"/>
    <col min="1004" max="1249" width="9.140625" style="3"/>
    <col min="1250" max="1250" width="5.7109375" style="3" customWidth="1"/>
    <col min="1251" max="1251" width="38.140625" style="3" customWidth="1"/>
    <col min="1252" max="1252" width="14" style="3" customWidth="1"/>
    <col min="1253" max="1253" width="24.140625" style="3" customWidth="1"/>
    <col min="1254" max="1254" width="20.140625" style="3" customWidth="1"/>
    <col min="1255" max="1255" width="15.140625" style="3" customWidth="1"/>
    <col min="1256" max="1256" width="20.5703125" style="3" customWidth="1"/>
    <col min="1257" max="1257" width="10.7109375" style="3" customWidth="1"/>
    <col min="1258" max="1258" width="17" style="3" customWidth="1"/>
    <col min="1259" max="1259" width="39.7109375" style="3" customWidth="1"/>
    <col min="1260" max="1505" width="9.140625" style="3"/>
    <col min="1506" max="1506" width="5.7109375" style="3" customWidth="1"/>
    <col min="1507" max="1507" width="38.140625" style="3" customWidth="1"/>
    <col min="1508" max="1508" width="14" style="3" customWidth="1"/>
    <col min="1509" max="1509" width="24.140625" style="3" customWidth="1"/>
    <col min="1510" max="1510" width="20.140625" style="3" customWidth="1"/>
    <col min="1511" max="1511" width="15.140625" style="3" customWidth="1"/>
    <col min="1512" max="1512" width="20.5703125" style="3" customWidth="1"/>
    <col min="1513" max="1513" width="10.7109375" style="3" customWidth="1"/>
    <col min="1514" max="1514" width="17" style="3" customWidth="1"/>
    <col min="1515" max="1515" width="39.7109375" style="3" customWidth="1"/>
    <col min="1516" max="1761" width="9.140625" style="3"/>
    <col min="1762" max="1762" width="5.7109375" style="3" customWidth="1"/>
    <col min="1763" max="1763" width="38.140625" style="3" customWidth="1"/>
    <col min="1764" max="1764" width="14" style="3" customWidth="1"/>
    <col min="1765" max="1765" width="24.140625" style="3" customWidth="1"/>
    <col min="1766" max="1766" width="20.140625" style="3" customWidth="1"/>
    <col min="1767" max="1767" width="15.140625" style="3" customWidth="1"/>
    <col min="1768" max="1768" width="20.5703125" style="3" customWidth="1"/>
    <col min="1769" max="1769" width="10.7109375" style="3" customWidth="1"/>
    <col min="1770" max="1770" width="17" style="3" customWidth="1"/>
    <col min="1771" max="1771" width="39.7109375" style="3" customWidth="1"/>
    <col min="1772" max="2017" width="9.140625" style="3"/>
    <col min="2018" max="2018" width="5.7109375" style="3" customWidth="1"/>
    <col min="2019" max="2019" width="38.140625" style="3" customWidth="1"/>
    <col min="2020" max="2020" width="14" style="3" customWidth="1"/>
    <col min="2021" max="2021" width="24.140625" style="3" customWidth="1"/>
    <col min="2022" max="2022" width="20.140625" style="3" customWidth="1"/>
    <col min="2023" max="2023" width="15.140625" style="3" customWidth="1"/>
    <col min="2024" max="2024" width="20.5703125" style="3" customWidth="1"/>
    <col min="2025" max="2025" width="10.7109375" style="3" customWidth="1"/>
    <col min="2026" max="2026" width="17" style="3" customWidth="1"/>
    <col min="2027" max="2027" width="39.7109375" style="3" customWidth="1"/>
    <col min="2028" max="2273" width="9.140625" style="3"/>
    <col min="2274" max="2274" width="5.7109375" style="3" customWidth="1"/>
    <col min="2275" max="2275" width="38.140625" style="3" customWidth="1"/>
    <col min="2276" max="2276" width="14" style="3" customWidth="1"/>
    <col min="2277" max="2277" width="24.140625" style="3" customWidth="1"/>
    <col min="2278" max="2278" width="20.140625" style="3" customWidth="1"/>
    <col min="2279" max="2279" width="15.140625" style="3" customWidth="1"/>
    <col min="2280" max="2280" width="20.5703125" style="3" customWidth="1"/>
    <col min="2281" max="2281" width="10.7109375" style="3" customWidth="1"/>
    <col min="2282" max="2282" width="17" style="3" customWidth="1"/>
    <col min="2283" max="2283" width="39.7109375" style="3" customWidth="1"/>
    <col min="2284" max="2529" width="9.140625" style="3"/>
    <col min="2530" max="2530" width="5.7109375" style="3" customWidth="1"/>
    <col min="2531" max="2531" width="38.140625" style="3" customWidth="1"/>
    <col min="2532" max="2532" width="14" style="3" customWidth="1"/>
    <col min="2533" max="2533" width="24.140625" style="3" customWidth="1"/>
    <col min="2534" max="2534" width="20.140625" style="3" customWidth="1"/>
    <col min="2535" max="2535" width="15.140625" style="3" customWidth="1"/>
    <col min="2536" max="2536" width="20.5703125" style="3" customWidth="1"/>
    <col min="2537" max="2537" width="10.7109375" style="3" customWidth="1"/>
    <col min="2538" max="2538" width="17" style="3" customWidth="1"/>
    <col min="2539" max="2539" width="39.7109375" style="3" customWidth="1"/>
    <col min="2540" max="2785" width="9.140625" style="3"/>
    <col min="2786" max="2786" width="5.7109375" style="3" customWidth="1"/>
    <col min="2787" max="2787" width="38.140625" style="3" customWidth="1"/>
    <col min="2788" max="2788" width="14" style="3" customWidth="1"/>
    <col min="2789" max="2789" width="24.140625" style="3" customWidth="1"/>
    <col min="2790" max="2790" width="20.140625" style="3" customWidth="1"/>
    <col min="2791" max="2791" width="15.140625" style="3" customWidth="1"/>
    <col min="2792" max="2792" width="20.5703125" style="3" customWidth="1"/>
    <col min="2793" max="2793" width="10.7109375" style="3" customWidth="1"/>
    <col min="2794" max="2794" width="17" style="3" customWidth="1"/>
    <col min="2795" max="2795" width="39.7109375" style="3" customWidth="1"/>
    <col min="2796" max="3041" width="9.140625" style="3"/>
    <col min="3042" max="3042" width="5.7109375" style="3" customWidth="1"/>
    <col min="3043" max="3043" width="38.140625" style="3" customWidth="1"/>
    <col min="3044" max="3044" width="14" style="3" customWidth="1"/>
    <col min="3045" max="3045" width="24.140625" style="3" customWidth="1"/>
    <col min="3046" max="3046" width="20.140625" style="3" customWidth="1"/>
    <col min="3047" max="3047" width="15.140625" style="3" customWidth="1"/>
    <col min="3048" max="3048" width="20.5703125" style="3" customWidth="1"/>
    <col min="3049" max="3049" width="10.7109375" style="3" customWidth="1"/>
    <col min="3050" max="3050" width="17" style="3" customWidth="1"/>
    <col min="3051" max="3051" width="39.7109375" style="3" customWidth="1"/>
    <col min="3052" max="3297" width="9.140625" style="3"/>
    <col min="3298" max="3298" width="5.7109375" style="3" customWidth="1"/>
    <col min="3299" max="3299" width="38.140625" style="3" customWidth="1"/>
    <col min="3300" max="3300" width="14" style="3" customWidth="1"/>
    <col min="3301" max="3301" width="24.140625" style="3" customWidth="1"/>
    <col min="3302" max="3302" width="20.140625" style="3" customWidth="1"/>
    <col min="3303" max="3303" width="15.140625" style="3" customWidth="1"/>
    <col min="3304" max="3304" width="20.5703125" style="3" customWidth="1"/>
    <col min="3305" max="3305" width="10.7109375" style="3" customWidth="1"/>
    <col min="3306" max="3306" width="17" style="3" customWidth="1"/>
    <col min="3307" max="3307" width="39.7109375" style="3" customWidth="1"/>
    <col min="3308" max="3553" width="9.140625" style="3"/>
    <col min="3554" max="3554" width="5.7109375" style="3" customWidth="1"/>
    <col min="3555" max="3555" width="38.140625" style="3" customWidth="1"/>
    <col min="3556" max="3556" width="14" style="3" customWidth="1"/>
    <col min="3557" max="3557" width="24.140625" style="3" customWidth="1"/>
    <col min="3558" max="3558" width="20.140625" style="3" customWidth="1"/>
    <col min="3559" max="3559" width="15.140625" style="3" customWidth="1"/>
    <col min="3560" max="3560" width="20.5703125" style="3" customWidth="1"/>
    <col min="3561" max="3561" width="10.7109375" style="3" customWidth="1"/>
    <col min="3562" max="3562" width="17" style="3" customWidth="1"/>
    <col min="3563" max="3563" width="39.7109375" style="3" customWidth="1"/>
    <col min="3564" max="3809" width="9.140625" style="3"/>
    <col min="3810" max="3810" width="5.7109375" style="3" customWidth="1"/>
    <col min="3811" max="3811" width="38.140625" style="3" customWidth="1"/>
    <col min="3812" max="3812" width="14" style="3" customWidth="1"/>
    <col min="3813" max="3813" width="24.140625" style="3" customWidth="1"/>
    <col min="3814" max="3814" width="20.140625" style="3" customWidth="1"/>
    <col min="3815" max="3815" width="15.140625" style="3" customWidth="1"/>
    <col min="3816" max="3816" width="20.5703125" style="3" customWidth="1"/>
    <col min="3817" max="3817" width="10.7109375" style="3" customWidth="1"/>
    <col min="3818" max="3818" width="17" style="3" customWidth="1"/>
    <col min="3819" max="3819" width="39.7109375" style="3" customWidth="1"/>
    <col min="3820" max="4065" width="9.140625" style="3"/>
    <col min="4066" max="4066" width="5.7109375" style="3" customWidth="1"/>
    <col min="4067" max="4067" width="38.140625" style="3" customWidth="1"/>
    <col min="4068" max="4068" width="14" style="3" customWidth="1"/>
    <col min="4069" max="4069" width="24.140625" style="3" customWidth="1"/>
    <col min="4070" max="4070" width="20.140625" style="3" customWidth="1"/>
    <col min="4071" max="4071" width="15.140625" style="3" customWidth="1"/>
    <col min="4072" max="4072" width="20.5703125" style="3" customWidth="1"/>
    <col min="4073" max="4073" width="10.7109375" style="3" customWidth="1"/>
    <col min="4074" max="4074" width="17" style="3" customWidth="1"/>
    <col min="4075" max="4075" width="39.7109375" style="3" customWidth="1"/>
    <col min="4076" max="4321" width="9.140625" style="3"/>
    <col min="4322" max="4322" width="5.7109375" style="3" customWidth="1"/>
    <col min="4323" max="4323" width="38.140625" style="3" customWidth="1"/>
    <col min="4324" max="4324" width="14" style="3" customWidth="1"/>
    <col min="4325" max="4325" width="24.140625" style="3" customWidth="1"/>
    <col min="4326" max="4326" width="20.140625" style="3" customWidth="1"/>
    <col min="4327" max="4327" width="15.140625" style="3" customWidth="1"/>
    <col min="4328" max="4328" width="20.5703125" style="3" customWidth="1"/>
    <col min="4329" max="4329" width="10.7109375" style="3" customWidth="1"/>
    <col min="4330" max="4330" width="17" style="3" customWidth="1"/>
    <col min="4331" max="4331" width="39.7109375" style="3" customWidth="1"/>
    <col min="4332" max="4577" width="9.140625" style="3"/>
    <col min="4578" max="4578" width="5.7109375" style="3" customWidth="1"/>
    <col min="4579" max="4579" width="38.140625" style="3" customWidth="1"/>
    <col min="4580" max="4580" width="14" style="3" customWidth="1"/>
    <col min="4581" max="4581" width="24.140625" style="3" customWidth="1"/>
    <col min="4582" max="4582" width="20.140625" style="3" customWidth="1"/>
    <col min="4583" max="4583" width="15.140625" style="3" customWidth="1"/>
    <col min="4584" max="4584" width="20.5703125" style="3" customWidth="1"/>
    <col min="4585" max="4585" width="10.7109375" style="3" customWidth="1"/>
    <col min="4586" max="4586" width="17" style="3" customWidth="1"/>
    <col min="4587" max="4587" width="39.7109375" style="3" customWidth="1"/>
    <col min="4588" max="4833" width="9.140625" style="3"/>
    <col min="4834" max="4834" width="5.7109375" style="3" customWidth="1"/>
    <col min="4835" max="4835" width="38.140625" style="3" customWidth="1"/>
    <col min="4836" max="4836" width="14" style="3" customWidth="1"/>
    <col min="4837" max="4837" width="24.140625" style="3" customWidth="1"/>
    <col min="4838" max="4838" width="20.140625" style="3" customWidth="1"/>
    <col min="4839" max="4839" width="15.140625" style="3" customWidth="1"/>
    <col min="4840" max="4840" width="20.5703125" style="3" customWidth="1"/>
    <col min="4841" max="4841" width="10.7109375" style="3" customWidth="1"/>
    <col min="4842" max="4842" width="17" style="3" customWidth="1"/>
    <col min="4843" max="4843" width="39.7109375" style="3" customWidth="1"/>
    <col min="4844" max="5089" width="9.140625" style="3"/>
    <col min="5090" max="5090" width="5.7109375" style="3" customWidth="1"/>
    <col min="5091" max="5091" width="38.140625" style="3" customWidth="1"/>
    <col min="5092" max="5092" width="14" style="3" customWidth="1"/>
    <col min="5093" max="5093" width="24.140625" style="3" customWidth="1"/>
    <col min="5094" max="5094" width="20.140625" style="3" customWidth="1"/>
    <col min="5095" max="5095" width="15.140625" style="3" customWidth="1"/>
    <col min="5096" max="5096" width="20.5703125" style="3" customWidth="1"/>
    <col min="5097" max="5097" width="10.7109375" style="3" customWidth="1"/>
    <col min="5098" max="5098" width="17" style="3" customWidth="1"/>
    <col min="5099" max="5099" width="39.7109375" style="3" customWidth="1"/>
    <col min="5100" max="5345" width="9.140625" style="3"/>
    <col min="5346" max="5346" width="5.7109375" style="3" customWidth="1"/>
    <col min="5347" max="5347" width="38.140625" style="3" customWidth="1"/>
    <col min="5348" max="5348" width="14" style="3" customWidth="1"/>
    <col min="5349" max="5349" width="24.140625" style="3" customWidth="1"/>
    <col min="5350" max="5350" width="20.140625" style="3" customWidth="1"/>
    <col min="5351" max="5351" width="15.140625" style="3" customWidth="1"/>
    <col min="5352" max="5352" width="20.5703125" style="3" customWidth="1"/>
    <col min="5353" max="5353" width="10.7109375" style="3" customWidth="1"/>
    <col min="5354" max="5354" width="17" style="3" customWidth="1"/>
    <col min="5355" max="5355" width="39.7109375" style="3" customWidth="1"/>
    <col min="5356" max="5601" width="9.140625" style="3"/>
    <col min="5602" max="5602" width="5.7109375" style="3" customWidth="1"/>
    <col min="5603" max="5603" width="38.140625" style="3" customWidth="1"/>
    <col min="5604" max="5604" width="14" style="3" customWidth="1"/>
    <col min="5605" max="5605" width="24.140625" style="3" customWidth="1"/>
    <col min="5606" max="5606" width="20.140625" style="3" customWidth="1"/>
    <col min="5607" max="5607" width="15.140625" style="3" customWidth="1"/>
    <col min="5608" max="5608" width="20.5703125" style="3" customWidth="1"/>
    <col min="5609" max="5609" width="10.7109375" style="3" customWidth="1"/>
    <col min="5610" max="5610" width="17" style="3" customWidth="1"/>
    <col min="5611" max="5611" width="39.7109375" style="3" customWidth="1"/>
    <col min="5612" max="5857" width="9.140625" style="3"/>
    <col min="5858" max="5858" width="5.7109375" style="3" customWidth="1"/>
    <col min="5859" max="5859" width="38.140625" style="3" customWidth="1"/>
    <col min="5860" max="5860" width="14" style="3" customWidth="1"/>
    <col min="5861" max="5861" width="24.140625" style="3" customWidth="1"/>
    <col min="5862" max="5862" width="20.140625" style="3" customWidth="1"/>
    <col min="5863" max="5863" width="15.140625" style="3" customWidth="1"/>
    <col min="5864" max="5864" width="20.5703125" style="3" customWidth="1"/>
    <col min="5865" max="5865" width="10.7109375" style="3" customWidth="1"/>
    <col min="5866" max="5866" width="17" style="3" customWidth="1"/>
    <col min="5867" max="5867" width="39.7109375" style="3" customWidth="1"/>
    <col min="5868" max="6113" width="9.140625" style="3"/>
    <col min="6114" max="6114" width="5.7109375" style="3" customWidth="1"/>
    <col min="6115" max="6115" width="38.140625" style="3" customWidth="1"/>
    <col min="6116" max="6116" width="14" style="3" customWidth="1"/>
    <col min="6117" max="6117" width="24.140625" style="3" customWidth="1"/>
    <col min="6118" max="6118" width="20.140625" style="3" customWidth="1"/>
    <col min="6119" max="6119" width="15.140625" style="3" customWidth="1"/>
    <col min="6120" max="6120" width="20.5703125" style="3" customWidth="1"/>
    <col min="6121" max="6121" width="10.7109375" style="3" customWidth="1"/>
    <col min="6122" max="6122" width="17" style="3" customWidth="1"/>
    <col min="6123" max="6123" width="39.7109375" style="3" customWidth="1"/>
    <col min="6124" max="6369" width="9.140625" style="3"/>
    <col min="6370" max="6370" width="5.7109375" style="3" customWidth="1"/>
    <col min="6371" max="6371" width="38.140625" style="3" customWidth="1"/>
    <col min="6372" max="6372" width="14" style="3" customWidth="1"/>
    <col min="6373" max="6373" width="24.140625" style="3" customWidth="1"/>
    <col min="6374" max="6374" width="20.140625" style="3" customWidth="1"/>
    <col min="6375" max="6375" width="15.140625" style="3" customWidth="1"/>
    <col min="6376" max="6376" width="20.5703125" style="3" customWidth="1"/>
    <col min="6377" max="6377" width="10.7109375" style="3" customWidth="1"/>
    <col min="6378" max="6378" width="17" style="3" customWidth="1"/>
    <col min="6379" max="6379" width="39.7109375" style="3" customWidth="1"/>
    <col min="6380" max="6625" width="9.140625" style="3"/>
    <col min="6626" max="6626" width="5.7109375" style="3" customWidth="1"/>
    <col min="6627" max="6627" width="38.140625" style="3" customWidth="1"/>
    <col min="6628" max="6628" width="14" style="3" customWidth="1"/>
    <col min="6629" max="6629" width="24.140625" style="3" customWidth="1"/>
    <col min="6630" max="6630" width="20.140625" style="3" customWidth="1"/>
    <col min="6631" max="6631" width="15.140625" style="3" customWidth="1"/>
    <col min="6632" max="6632" width="20.5703125" style="3" customWidth="1"/>
    <col min="6633" max="6633" width="10.7109375" style="3" customWidth="1"/>
    <col min="6634" max="6634" width="17" style="3" customWidth="1"/>
    <col min="6635" max="6635" width="39.7109375" style="3" customWidth="1"/>
    <col min="6636" max="6881" width="9.140625" style="3"/>
    <col min="6882" max="6882" width="5.7109375" style="3" customWidth="1"/>
    <col min="6883" max="6883" width="38.140625" style="3" customWidth="1"/>
    <col min="6884" max="6884" width="14" style="3" customWidth="1"/>
    <col min="6885" max="6885" width="24.140625" style="3" customWidth="1"/>
    <col min="6886" max="6886" width="20.140625" style="3" customWidth="1"/>
    <col min="6887" max="6887" width="15.140625" style="3" customWidth="1"/>
    <col min="6888" max="6888" width="20.5703125" style="3" customWidth="1"/>
    <col min="6889" max="6889" width="10.7109375" style="3" customWidth="1"/>
    <col min="6890" max="6890" width="17" style="3" customWidth="1"/>
    <col min="6891" max="6891" width="39.7109375" style="3" customWidth="1"/>
    <col min="6892" max="7137" width="9.140625" style="3"/>
    <col min="7138" max="7138" width="5.7109375" style="3" customWidth="1"/>
    <col min="7139" max="7139" width="38.140625" style="3" customWidth="1"/>
    <col min="7140" max="7140" width="14" style="3" customWidth="1"/>
    <col min="7141" max="7141" width="24.140625" style="3" customWidth="1"/>
    <col min="7142" max="7142" width="20.140625" style="3" customWidth="1"/>
    <col min="7143" max="7143" width="15.140625" style="3" customWidth="1"/>
    <col min="7144" max="7144" width="20.5703125" style="3" customWidth="1"/>
    <col min="7145" max="7145" width="10.7109375" style="3" customWidth="1"/>
    <col min="7146" max="7146" width="17" style="3" customWidth="1"/>
    <col min="7147" max="7147" width="39.7109375" style="3" customWidth="1"/>
    <col min="7148" max="7393" width="9.140625" style="3"/>
    <col min="7394" max="7394" width="5.7109375" style="3" customWidth="1"/>
    <col min="7395" max="7395" width="38.140625" style="3" customWidth="1"/>
    <col min="7396" max="7396" width="14" style="3" customWidth="1"/>
    <col min="7397" max="7397" width="24.140625" style="3" customWidth="1"/>
    <col min="7398" max="7398" width="20.140625" style="3" customWidth="1"/>
    <col min="7399" max="7399" width="15.140625" style="3" customWidth="1"/>
    <col min="7400" max="7400" width="20.5703125" style="3" customWidth="1"/>
    <col min="7401" max="7401" width="10.7109375" style="3" customWidth="1"/>
    <col min="7402" max="7402" width="17" style="3" customWidth="1"/>
    <col min="7403" max="7403" width="39.7109375" style="3" customWidth="1"/>
    <col min="7404" max="7649" width="9.140625" style="3"/>
    <col min="7650" max="7650" width="5.7109375" style="3" customWidth="1"/>
    <col min="7651" max="7651" width="38.140625" style="3" customWidth="1"/>
    <col min="7652" max="7652" width="14" style="3" customWidth="1"/>
    <col min="7653" max="7653" width="24.140625" style="3" customWidth="1"/>
    <col min="7654" max="7654" width="20.140625" style="3" customWidth="1"/>
    <col min="7655" max="7655" width="15.140625" style="3" customWidth="1"/>
    <col min="7656" max="7656" width="20.5703125" style="3" customWidth="1"/>
    <col min="7657" max="7657" width="10.7109375" style="3" customWidth="1"/>
    <col min="7658" max="7658" width="17" style="3" customWidth="1"/>
    <col min="7659" max="7659" width="39.7109375" style="3" customWidth="1"/>
    <col min="7660" max="7905" width="9.140625" style="3"/>
    <col min="7906" max="7906" width="5.7109375" style="3" customWidth="1"/>
    <col min="7907" max="7907" width="38.140625" style="3" customWidth="1"/>
    <col min="7908" max="7908" width="14" style="3" customWidth="1"/>
    <col min="7909" max="7909" width="24.140625" style="3" customWidth="1"/>
    <col min="7910" max="7910" width="20.140625" style="3" customWidth="1"/>
    <col min="7911" max="7911" width="15.140625" style="3" customWidth="1"/>
    <col min="7912" max="7912" width="20.5703125" style="3" customWidth="1"/>
    <col min="7913" max="7913" width="10.7109375" style="3" customWidth="1"/>
    <col min="7914" max="7914" width="17" style="3" customWidth="1"/>
    <col min="7915" max="7915" width="39.7109375" style="3" customWidth="1"/>
    <col min="7916" max="8161" width="9.140625" style="3"/>
    <col min="8162" max="8162" width="5.7109375" style="3" customWidth="1"/>
    <col min="8163" max="8163" width="38.140625" style="3" customWidth="1"/>
    <col min="8164" max="8164" width="14" style="3" customWidth="1"/>
    <col min="8165" max="8165" width="24.140625" style="3" customWidth="1"/>
    <col min="8166" max="8166" width="20.140625" style="3" customWidth="1"/>
    <col min="8167" max="8167" width="15.140625" style="3" customWidth="1"/>
    <col min="8168" max="8168" width="20.5703125" style="3" customWidth="1"/>
    <col min="8169" max="8169" width="10.7109375" style="3" customWidth="1"/>
    <col min="8170" max="8170" width="17" style="3" customWidth="1"/>
    <col min="8171" max="8171" width="39.7109375" style="3" customWidth="1"/>
    <col min="8172" max="8417" width="9.140625" style="3"/>
    <col min="8418" max="8418" width="5.7109375" style="3" customWidth="1"/>
    <col min="8419" max="8419" width="38.140625" style="3" customWidth="1"/>
    <col min="8420" max="8420" width="14" style="3" customWidth="1"/>
    <col min="8421" max="8421" width="24.140625" style="3" customWidth="1"/>
    <col min="8422" max="8422" width="20.140625" style="3" customWidth="1"/>
    <col min="8423" max="8423" width="15.140625" style="3" customWidth="1"/>
    <col min="8424" max="8424" width="20.5703125" style="3" customWidth="1"/>
    <col min="8425" max="8425" width="10.7109375" style="3" customWidth="1"/>
    <col min="8426" max="8426" width="17" style="3" customWidth="1"/>
    <col min="8427" max="8427" width="39.7109375" style="3" customWidth="1"/>
    <col min="8428" max="8673" width="9.140625" style="3"/>
    <col min="8674" max="8674" width="5.7109375" style="3" customWidth="1"/>
    <col min="8675" max="8675" width="38.140625" style="3" customWidth="1"/>
    <col min="8676" max="8676" width="14" style="3" customWidth="1"/>
    <col min="8677" max="8677" width="24.140625" style="3" customWidth="1"/>
    <col min="8678" max="8678" width="20.140625" style="3" customWidth="1"/>
    <col min="8679" max="8679" width="15.140625" style="3" customWidth="1"/>
    <col min="8680" max="8680" width="20.5703125" style="3" customWidth="1"/>
    <col min="8681" max="8681" width="10.7109375" style="3" customWidth="1"/>
    <col min="8682" max="8682" width="17" style="3" customWidth="1"/>
    <col min="8683" max="8683" width="39.7109375" style="3" customWidth="1"/>
    <col min="8684" max="8929" width="9.140625" style="3"/>
    <col min="8930" max="8930" width="5.7109375" style="3" customWidth="1"/>
    <col min="8931" max="8931" width="38.140625" style="3" customWidth="1"/>
    <col min="8932" max="8932" width="14" style="3" customWidth="1"/>
    <col min="8933" max="8933" width="24.140625" style="3" customWidth="1"/>
    <col min="8934" max="8934" width="20.140625" style="3" customWidth="1"/>
    <col min="8935" max="8935" width="15.140625" style="3" customWidth="1"/>
    <col min="8936" max="8936" width="20.5703125" style="3" customWidth="1"/>
    <col min="8937" max="8937" width="10.7109375" style="3" customWidth="1"/>
    <col min="8938" max="8938" width="17" style="3" customWidth="1"/>
    <col min="8939" max="8939" width="39.7109375" style="3" customWidth="1"/>
    <col min="8940" max="9185" width="9.140625" style="3"/>
    <col min="9186" max="9186" width="5.7109375" style="3" customWidth="1"/>
    <col min="9187" max="9187" width="38.140625" style="3" customWidth="1"/>
    <col min="9188" max="9188" width="14" style="3" customWidth="1"/>
    <col min="9189" max="9189" width="24.140625" style="3" customWidth="1"/>
    <col min="9190" max="9190" width="20.140625" style="3" customWidth="1"/>
    <col min="9191" max="9191" width="15.140625" style="3" customWidth="1"/>
    <col min="9192" max="9192" width="20.5703125" style="3" customWidth="1"/>
    <col min="9193" max="9193" width="10.7109375" style="3" customWidth="1"/>
    <col min="9194" max="9194" width="17" style="3" customWidth="1"/>
    <col min="9195" max="9195" width="39.7109375" style="3" customWidth="1"/>
    <col min="9196" max="9441" width="9.140625" style="3"/>
    <col min="9442" max="9442" width="5.7109375" style="3" customWidth="1"/>
    <col min="9443" max="9443" width="38.140625" style="3" customWidth="1"/>
    <col min="9444" max="9444" width="14" style="3" customWidth="1"/>
    <col min="9445" max="9445" width="24.140625" style="3" customWidth="1"/>
    <col min="9446" max="9446" width="20.140625" style="3" customWidth="1"/>
    <col min="9447" max="9447" width="15.140625" style="3" customWidth="1"/>
    <col min="9448" max="9448" width="20.5703125" style="3" customWidth="1"/>
    <col min="9449" max="9449" width="10.7109375" style="3" customWidth="1"/>
    <col min="9450" max="9450" width="17" style="3" customWidth="1"/>
    <col min="9451" max="9451" width="39.7109375" style="3" customWidth="1"/>
    <col min="9452" max="9697" width="9.140625" style="3"/>
    <col min="9698" max="9698" width="5.7109375" style="3" customWidth="1"/>
    <col min="9699" max="9699" width="38.140625" style="3" customWidth="1"/>
    <col min="9700" max="9700" width="14" style="3" customWidth="1"/>
    <col min="9701" max="9701" width="24.140625" style="3" customWidth="1"/>
    <col min="9702" max="9702" width="20.140625" style="3" customWidth="1"/>
    <col min="9703" max="9703" width="15.140625" style="3" customWidth="1"/>
    <col min="9704" max="9704" width="20.5703125" style="3" customWidth="1"/>
    <col min="9705" max="9705" width="10.7109375" style="3" customWidth="1"/>
    <col min="9706" max="9706" width="17" style="3" customWidth="1"/>
    <col min="9707" max="9707" width="39.7109375" style="3" customWidth="1"/>
    <col min="9708" max="9953" width="9.140625" style="3"/>
    <col min="9954" max="9954" width="5.7109375" style="3" customWidth="1"/>
    <col min="9955" max="9955" width="38.140625" style="3" customWidth="1"/>
    <col min="9956" max="9956" width="14" style="3" customWidth="1"/>
    <col min="9957" max="9957" width="24.140625" style="3" customWidth="1"/>
    <col min="9958" max="9958" width="20.140625" style="3" customWidth="1"/>
    <col min="9959" max="9959" width="15.140625" style="3" customWidth="1"/>
    <col min="9960" max="9960" width="20.5703125" style="3" customWidth="1"/>
    <col min="9961" max="9961" width="10.7109375" style="3" customWidth="1"/>
    <col min="9962" max="9962" width="17" style="3" customWidth="1"/>
    <col min="9963" max="9963" width="39.7109375" style="3" customWidth="1"/>
    <col min="9964" max="10209" width="9.140625" style="3"/>
    <col min="10210" max="10210" width="5.7109375" style="3" customWidth="1"/>
    <col min="10211" max="10211" width="38.140625" style="3" customWidth="1"/>
    <col min="10212" max="10212" width="14" style="3" customWidth="1"/>
    <col min="10213" max="10213" width="24.140625" style="3" customWidth="1"/>
    <col min="10214" max="10214" width="20.140625" style="3" customWidth="1"/>
    <col min="10215" max="10215" width="15.140625" style="3" customWidth="1"/>
    <col min="10216" max="10216" width="20.5703125" style="3" customWidth="1"/>
    <col min="10217" max="10217" width="10.7109375" style="3" customWidth="1"/>
    <col min="10218" max="10218" width="17" style="3" customWidth="1"/>
    <col min="10219" max="10219" width="39.7109375" style="3" customWidth="1"/>
    <col min="10220" max="10465" width="9.140625" style="3"/>
    <col min="10466" max="10466" width="5.7109375" style="3" customWidth="1"/>
    <col min="10467" max="10467" width="38.140625" style="3" customWidth="1"/>
    <col min="10468" max="10468" width="14" style="3" customWidth="1"/>
    <col min="10469" max="10469" width="24.140625" style="3" customWidth="1"/>
    <col min="10470" max="10470" width="20.140625" style="3" customWidth="1"/>
    <col min="10471" max="10471" width="15.140625" style="3" customWidth="1"/>
    <col min="10472" max="10472" width="20.5703125" style="3" customWidth="1"/>
    <col min="10473" max="10473" width="10.7109375" style="3" customWidth="1"/>
    <col min="10474" max="10474" width="17" style="3" customWidth="1"/>
    <col min="10475" max="10475" width="39.7109375" style="3" customWidth="1"/>
    <col min="10476" max="10721" width="9.140625" style="3"/>
    <col min="10722" max="10722" width="5.7109375" style="3" customWidth="1"/>
    <col min="10723" max="10723" width="38.140625" style="3" customWidth="1"/>
    <col min="10724" max="10724" width="14" style="3" customWidth="1"/>
    <col min="10725" max="10725" width="24.140625" style="3" customWidth="1"/>
    <col min="10726" max="10726" width="20.140625" style="3" customWidth="1"/>
    <col min="10727" max="10727" width="15.140625" style="3" customWidth="1"/>
    <col min="10728" max="10728" width="20.5703125" style="3" customWidth="1"/>
    <col min="10729" max="10729" width="10.7109375" style="3" customWidth="1"/>
    <col min="10730" max="10730" width="17" style="3" customWidth="1"/>
    <col min="10731" max="10731" width="39.7109375" style="3" customWidth="1"/>
    <col min="10732" max="10977" width="9.140625" style="3"/>
    <col min="10978" max="10978" width="5.7109375" style="3" customWidth="1"/>
    <col min="10979" max="10979" width="38.140625" style="3" customWidth="1"/>
    <col min="10980" max="10980" width="14" style="3" customWidth="1"/>
    <col min="10981" max="10981" width="24.140625" style="3" customWidth="1"/>
    <col min="10982" max="10982" width="20.140625" style="3" customWidth="1"/>
    <col min="10983" max="10983" width="15.140625" style="3" customWidth="1"/>
    <col min="10984" max="10984" width="20.5703125" style="3" customWidth="1"/>
    <col min="10985" max="10985" width="10.7109375" style="3" customWidth="1"/>
    <col min="10986" max="10986" width="17" style="3" customWidth="1"/>
    <col min="10987" max="10987" width="39.7109375" style="3" customWidth="1"/>
    <col min="10988" max="11233" width="9.140625" style="3"/>
    <col min="11234" max="11234" width="5.7109375" style="3" customWidth="1"/>
    <col min="11235" max="11235" width="38.140625" style="3" customWidth="1"/>
    <col min="11236" max="11236" width="14" style="3" customWidth="1"/>
    <col min="11237" max="11237" width="24.140625" style="3" customWidth="1"/>
    <col min="11238" max="11238" width="20.140625" style="3" customWidth="1"/>
    <col min="11239" max="11239" width="15.140625" style="3" customWidth="1"/>
    <col min="11240" max="11240" width="20.5703125" style="3" customWidth="1"/>
    <col min="11241" max="11241" width="10.7109375" style="3" customWidth="1"/>
    <col min="11242" max="11242" width="17" style="3" customWidth="1"/>
    <col min="11243" max="11243" width="39.7109375" style="3" customWidth="1"/>
    <col min="11244" max="11489" width="9.140625" style="3"/>
    <col min="11490" max="11490" width="5.7109375" style="3" customWidth="1"/>
    <col min="11491" max="11491" width="38.140625" style="3" customWidth="1"/>
    <col min="11492" max="11492" width="14" style="3" customWidth="1"/>
    <col min="11493" max="11493" width="24.140625" style="3" customWidth="1"/>
    <col min="11494" max="11494" width="20.140625" style="3" customWidth="1"/>
    <col min="11495" max="11495" width="15.140625" style="3" customWidth="1"/>
    <col min="11496" max="11496" width="20.5703125" style="3" customWidth="1"/>
    <col min="11497" max="11497" width="10.7109375" style="3" customWidth="1"/>
    <col min="11498" max="11498" width="17" style="3" customWidth="1"/>
    <col min="11499" max="11499" width="39.7109375" style="3" customWidth="1"/>
    <col min="11500" max="11745" width="9.140625" style="3"/>
    <col min="11746" max="11746" width="5.7109375" style="3" customWidth="1"/>
    <col min="11747" max="11747" width="38.140625" style="3" customWidth="1"/>
    <col min="11748" max="11748" width="14" style="3" customWidth="1"/>
    <col min="11749" max="11749" width="24.140625" style="3" customWidth="1"/>
    <col min="11750" max="11750" width="20.140625" style="3" customWidth="1"/>
    <col min="11751" max="11751" width="15.140625" style="3" customWidth="1"/>
    <col min="11752" max="11752" width="20.5703125" style="3" customWidth="1"/>
    <col min="11753" max="11753" width="10.7109375" style="3" customWidth="1"/>
    <col min="11754" max="11754" width="17" style="3" customWidth="1"/>
    <col min="11755" max="11755" width="39.7109375" style="3" customWidth="1"/>
    <col min="11756" max="12001" width="9.140625" style="3"/>
    <col min="12002" max="12002" width="5.7109375" style="3" customWidth="1"/>
    <col min="12003" max="12003" width="38.140625" style="3" customWidth="1"/>
    <col min="12004" max="12004" width="14" style="3" customWidth="1"/>
    <col min="12005" max="12005" width="24.140625" style="3" customWidth="1"/>
    <col min="12006" max="12006" width="20.140625" style="3" customWidth="1"/>
    <col min="12007" max="12007" width="15.140625" style="3" customWidth="1"/>
    <col min="12008" max="12008" width="20.5703125" style="3" customWidth="1"/>
    <col min="12009" max="12009" width="10.7109375" style="3" customWidth="1"/>
    <col min="12010" max="12010" width="17" style="3" customWidth="1"/>
    <col min="12011" max="12011" width="39.7109375" style="3" customWidth="1"/>
    <col min="12012" max="12257" width="9.140625" style="3"/>
    <col min="12258" max="12258" width="5.7109375" style="3" customWidth="1"/>
    <col min="12259" max="12259" width="38.140625" style="3" customWidth="1"/>
    <col min="12260" max="12260" width="14" style="3" customWidth="1"/>
    <col min="12261" max="12261" width="24.140625" style="3" customWidth="1"/>
    <col min="12262" max="12262" width="20.140625" style="3" customWidth="1"/>
    <col min="12263" max="12263" width="15.140625" style="3" customWidth="1"/>
    <col min="12264" max="12264" width="20.5703125" style="3" customWidth="1"/>
    <col min="12265" max="12265" width="10.7109375" style="3" customWidth="1"/>
    <col min="12266" max="12266" width="17" style="3" customWidth="1"/>
    <col min="12267" max="12267" width="39.7109375" style="3" customWidth="1"/>
    <col min="12268" max="12513" width="9.140625" style="3"/>
    <col min="12514" max="12514" width="5.7109375" style="3" customWidth="1"/>
    <col min="12515" max="12515" width="38.140625" style="3" customWidth="1"/>
    <col min="12516" max="12516" width="14" style="3" customWidth="1"/>
    <col min="12517" max="12517" width="24.140625" style="3" customWidth="1"/>
    <col min="12518" max="12518" width="20.140625" style="3" customWidth="1"/>
    <col min="12519" max="12519" width="15.140625" style="3" customWidth="1"/>
    <col min="12520" max="12520" width="20.5703125" style="3" customWidth="1"/>
    <col min="12521" max="12521" width="10.7109375" style="3" customWidth="1"/>
    <col min="12522" max="12522" width="17" style="3" customWidth="1"/>
    <col min="12523" max="12523" width="39.7109375" style="3" customWidth="1"/>
    <col min="12524" max="12769" width="9.140625" style="3"/>
    <col min="12770" max="12770" width="5.7109375" style="3" customWidth="1"/>
    <col min="12771" max="12771" width="38.140625" style="3" customWidth="1"/>
    <col min="12772" max="12772" width="14" style="3" customWidth="1"/>
    <col min="12773" max="12773" width="24.140625" style="3" customWidth="1"/>
    <col min="12774" max="12774" width="20.140625" style="3" customWidth="1"/>
    <col min="12775" max="12775" width="15.140625" style="3" customWidth="1"/>
    <col min="12776" max="12776" width="20.5703125" style="3" customWidth="1"/>
    <col min="12777" max="12777" width="10.7109375" style="3" customWidth="1"/>
    <col min="12778" max="12778" width="17" style="3" customWidth="1"/>
    <col min="12779" max="12779" width="39.7109375" style="3" customWidth="1"/>
    <col min="12780" max="13025" width="9.140625" style="3"/>
    <col min="13026" max="13026" width="5.7109375" style="3" customWidth="1"/>
    <col min="13027" max="13027" width="38.140625" style="3" customWidth="1"/>
    <col min="13028" max="13028" width="14" style="3" customWidth="1"/>
    <col min="13029" max="13029" width="24.140625" style="3" customWidth="1"/>
    <col min="13030" max="13030" width="20.140625" style="3" customWidth="1"/>
    <col min="13031" max="13031" width="15.140625" style="3" customWidth="1"/>
    <col min="13032" max="13032" width="20.5703125" style="3" customWidth="1"/>
    <col min="13033" max="13033" width="10.7109375" style="3" customWidth="1"/>
    <col min="13034" max="13034" width="17" style="3" customWidth="1"/>
    <col min="13035" max="13035" width="39.7109375" style="3" customWidth="1"/>
    <col min="13036" max="13281" width="9.140625" style="3"/>
    <col min="13282" max="13282" width="5.7109375" style="3" customWidth="1"/>
    <col min="13283" max="13283" width="38.140625" style="3" customWidth="1"/>
    <col min="13284" max="13284" width="14" style="3" customWidth="1"/>
    <col min="13285" max="13285" width="24.140625" style="3" customWidth="1"/>
    <col min="13286" max="13286" width="20.140625" style="3" customWidth="1"/>
    <col min="13287" max="13287" width="15.140625" style="3" customWidth="1"/>
    <col min="13288" max="13288" width="20.5703125" style="3" customWidth="1"/>
    <col min="13289" max="13289" width="10.7109375" style="3" customWidth="1"/>
    <col min="13290" max="13290" width="17" style="3" customWidth="1"/>
    <col min="13291" max="13291" width="39.7109375" style="3" customWidth="1"/>
    <col min="13292" max="13537" width="9.140625" style="3"/>
    <col min="13538" max="13538" width="5.7109375" style="3" customWidth="1"/>
    <col min="13539" max="13539" width="38.140625" style="3" customWidth="1"/>
    <col min="13540" max="13540" width="14" style="3" customWidth="1"/>
    <col min="13541" max="13541" width="24.140625" style="3" customWidth="1"/>
    <col min="13542" max="13542" width="20.140625" style="3" customWidth="1"/>
    <col min="13543" max="13543" width="15.140625" style="3" customWidth="1"/>
    <col min="13544" max="13544" width="20.5703125" style="3" customWidth="1"/>
    <col min="13545" max="13545" width="10.7109375" style="3" customWidth="1"/>
    <col min="13546" max="13546" width="17" style="3" customWidth="1"/>
    <col min="13547" max="13547" width="39.7109375" style="3" customWidth="1"/>
    <col min="13548" max="13793" width="9.140625" style="3"/>
    <col min="13794" max="13794" width="5.7109375" style="3" customWidth="1"/>
    <col min="13795" max="13795" width="38.140625" style="3" customWidth="1"/>
    <col min="13796" max="13796" width="14" style="3" customWidth="1"/>
    <col min="13797" max="13797" width="24.140625" style="3" customWidth="1"/>
    <col min="13798" max="13798" width="20.140625" style="3" customWidth="1"/>
    <col min="13799" max="13799" width="15.140625" style="3" customWidth="1"/>
    <col min="13800" max="13800" width="20.5703125" style="3" customWidth="1"/>
    <col min="13801" max="13801" width="10.7109375" style="3" customWidth="1"/>
    <col min="13802" max="13802" width="17" style="3" customWidth="1"/>
    <col min="13803" max="13803" width="39.7109375" style="3" customWidth="1"/>
    <col min="13804" max="14049" width="9.140625" style="3"/>
    <col min="14050" max="14050" width="5.7109375" style="3" customWidth="1"/>
    <col min="14051" max="14051" width="38.140625" style="3" customWidth="1"/>
    <col min="14052" max="14052" width="14" style="3" customWidth="1"/>
    <col min="14053" max="14053" width="24.140625" style="3" customWidth="1"/>
    <col min="14054" max="14054" width="20.140625" style="3" customWidth="1"/>
    <col min="14055" max="14055" width="15.140625" style="3" customWidth="1"/>
    <col min="14056" max="14056" width="20.5703125" style="3" customWidth="1"/>
    <col min="14057" max="14057" width="10.7109375" style="3" customWidth="1"/>
    <col min="14058" max="14058" width="17" style="3" customWidth="1"/>
    <col min="14059" max="14059" width="39.7109375" style="3" customWidth="1"/>
    <col min="14060" max="14305" width="9.140625" style="3"/>
    <col min="14306" max="14306" width="5.7109375" style="3" customWidth="1"/>
    <col min="14307" max="14307" width="38.140625" style="3" customWidth="1"/>
    <col min="14308" max="14308" width="14" style="3" customWidth="1"/>
    <col min="14309" max="14309" width="24.140625" style="3" customWidth="1"/>
    <col min="14310" max="14310" width="20.140625" style="3" customWidth="1"/>
    <col min="14311" max="14311" width="15.140625" style="3" customWidth="1"/>
    <col min="14312" max="14312" width="20.5703125" style="3" customWidth="1"/>
    <col min="14313" max="14313" width="10.7109375" style="3" customWidth="1"/>
    <col min="14314" max="14314" width="17" style="3" customWidth="1"/>
    <col min="14315" max="14315" width="39.7109375" style="3" customWidth="1"/>
    <col min="14316" max="14561" width="9.140625" style="3"/>
    <col min="14562" max="14562" width="5.7109375" style="3" customWidth="1"/>
    <col min="14563" max="14563" width="38.140625" style="3" customWidth="1"/>
    <col min="14564" max="14564" width="14" style="3" customWidth="1"/>
    <col min="14565" max="14565" width="24.140625" style="3" customWidth="1"/>
    <col min="14566" max="14566" width="20.140625" style="3" customWidth="1"/>
    <col min="14567" max="14567" width="15.140625" style="3" customWidth="1"/>
    <col min="14568" max="14568" width="20.5703125" style="3" customWidth="1"/>
    <col min="14569" max="14569" width="10.7109375" style="3" customWidth="1"/>
    <col min="14570" max="14570" width="17" style="3" customWidth="1"/>
    <col min="14571" max="14571" width="39.7109375" style="3" customWidth="1"/>
    <col min="14572" max="14817" width="9.140625" style="3"/>
    <col min="14818" max="14818" width="5.7109375" style="3" customWidth="1"/>
    <col min="14819" max="14819" width="38.140625" style="3" customWidth="1"/>
    <col min="14820" max="14820" width="14" style="3" customWidth="1"/>
    <col min="14821" max="14821" width="24.140625" style="3" customWidth="1"/>
    <col min="14822" max="14822" width="20.140625" style="3" customWidth="1"/>
    <col min="14823" max="14823" width="15.140625" style="3" customWidth="1"/>
    <col min="14824" max="14824" width="20.5703125" style="3" customWidth="1"/>
    <col min="14825" max="14825" width="10.7109375" style="3" customWidth="1"/>
    <col min="14826" max="14826" width="17" style="3" customWidth="1"/>
    <col min="14827" max="14827" width="39.7109375" style="3" customWidth="1"/>
    <col min="14828" max="15073" width="9.140625" style="3"/>
    <col min="15074" max="15074" width="5.7109375" style="3" customWidth="1"/>
    <col min="15075" max="15075" width="38.140625" style="3" customWidth="1"/>
    <col min="15076" max="15076" width="14" style="3" customWidth="1"/>
    <col min="15077" max="15077" width="24.140625" style="3" customWidth="1"/>
    <col min="15078" max="15078" width="20.140625" style="3" customWidth="1"/>
    <col min="15079" max="15079" width="15.140625" style="3" customWidth="1"/>
    <col min="15080" max="15080" width="20.5703125" style="3" customWidth="1"/>
    <col min="15081" max="15081" width="10.7109375" style="3" customWidth="1"/>
    <col min="15082" max="15082" width="17" style="3" customWidth="1"/>
    <col min="15083" max="15083" width="39.7109375" style="3" customWidth="1"/>
    <col min="15084" max="15329" width="9.140625" style="3"/>
    <col min="15330" max="15330" width="5.7109375" style="3" customWidth="1"/>
    <col min="15331" max="15331" width="38.140625" style="3" customWidth="1"/>
    <col min="15332" max="15332" width="14" style="3" customWidth="1"/>
    <col min="15333" max="15333" width="24.140625" style="3" customWidth="1"/>
    <col min="15334" max="15334" width="20.140625" style="3" customWidth="1"/>
    <col min="15335" max="15335" width="15.140625" style="3" customWidth="1"/>
    <col min="15336" max="15336" width="20.5703125" style="3" customWidth="1"/>
    <col min="15337" max="15337" width="10.7109375" style="3" customWidth="1"/>
    <col min="15338" max="15338" width="17" style="3" customWidth="1"/>
    <col min="15339" max="15339" width="39.7109375" style="3" customWidth="1"/>
    <col min="15340" max="15585" width="9.140625" style="3"/>
    <col min="15586" max="15586" width="5.7109375" style="3" customWidth="1"/>
    <col min="15587" max="15587" width="38.140625" style="3" customWidth="1"/>
    <col min="15588" max="15588" width="14" style="3" customWidth="1"/>
    <col min="15589" max="15589" width="24.140625" style="3" customWidth="1"/>
    <col min="15590" max="15590" width="20.140625" style="3" customWidth="1"/>
    <col min="15591" max="15591" width="15.140625" style="3" customWidth="1"/>
    <col min="15592" max="15592" width="20.5703125" style="3" customWidth="1"/>
    <col min="15593" max="15593" width="10.7109375" style="3" customWidth="1"/>
    <col min="15594" max="15594" width="17" style="3" customWidth="1"/>
    <col min="15595" max="15595" width="39.7109375" style="3" customWidth="1"/>
    <col min="15596" max="15841" width="9.140625" style="3"/>
    <col min="15842" max="15842" width="5.7109375" style="3" customWidth="1"/>
    <col min="15843" max="15843" width="38.140625" style="3" customWidth="1"/>
    <col min="15844" max="15844" width="14" style="3" customWidth="1"/>
    <col min="15845" max="15845" width="24.140625" style="3" customWidth="1"/>
    <col min="15846" max="15846" width="20.140625" style="3" customWidth="1"/>
    <col min="15847" max="15847" width="15.140625" style="3" customWidth="1"/>
    <col min="15848" max="15848" width="20.5703125" style="3" customWidth="1"/>
    <col min="15849" max="15849" width="10.7109375" style="3" customWidth="1"/>
    <col min="15850" max="15850" width="17" style="3" customWidth="1"/>
    <col min="15851" max="15851" width="39.7109375" style="3" customWidth="1"/>
    <col min="15852" max="16097" width="9.140625" style="3"/>
    <col min="16098" max="16098" width="5.7109375" style="3" customWidth="1"/>
    <col min="16099" max="16099" width="38.140625" style="3" customWidth="1"/>
    <col min="16100" max="16100" width="14" style="3" customWidth="1"/>
    <col min="16101" max="16101" width="24.140625" style="3" customWidth="1"/>
    <col min="16102" max="16102" width="20.140625" style="3" customWidth="1"/>
    <col min="16103" max="16103" width="15.140625" style="3" customWidth="1"/>
    <col min="16104" max="16104" width="20.5703125" style="3" customWidth="1"/>
    <col min="16105" max="16105" width="10.7109375" style="3" customWidth="1"/>
    <col min="16106" max="16106" width="17" style="3" customWidth="1"/>
    <col min="16107" max="16107" width="39.7109375" style="3" customWidth="1"/>
    <col min="16108" max="16384" width="9.140625" style="3"/>
  </cols>
  <sheetData>
    <row r="1" spans="1:21" ht="36" customHeight="1" x14ac:dyDescent="0.25">
      <c r="A1" s="50"/>
      <c r="B1" s="50"/>
      <c r="C1" s="50"/>
      <c r="D1" s="1"/>
      <c r="E1" s="2" t="s">
        <v>51</v>
      </c>
    </row>
    <row r="2" spans="1:21" ht="18.75" customHeight="1" x14ac:dyDescent="0.25">
      <c r="A2" s="5" t="s">
        <v>35</v>
      </c>
      <c r="B2" s="6" t="s">
        <v>2</v>
      </c>
      <c r="C2" s="46"/>
      <c r="E2" s="7" t="s">
        <v>53</v>
      </c>
    </row>
    <row r="3" spans="1:21" ht="18.75" customHeight="1" x14ac:dyDescent="0.25">
      <c r="A3" s="5" t="s">
        <v>0</v>
      </c>
      <c r="B3" s="6" t="s">
        <v>2</v>
      </c>
      <c r="C3" s="46"/>
      <c r="E3" s="7" t="s">
        <v>42</v>
      </c>
    </row>
    <row r="4" spans="1:21" ht="18.75" customHeight="1" x14ac:dyDescent="0.25">
      <c r="A4" s="5" t="s">
        <v>12</v>
      </c>
      <c r="B4" s="6" t="s">
        <v>2</v>
      </c>
      <c r="C4" s="47"/>
      <c r="E4" s="7" t="s">
        <v>49</v>
      </c>
    </row>
    <row r="5" spans="1:21" ht="18.75" customHeight="1" x14ac:dyDescent="0.25">
      <c r="A5" s="5" t="s">
        <v>38</v>
      </c>
      <c r="B5" s="6" t="s">
        <v>2</v>
      </c>
      <c r="C5" s="46"/>
      <c r="D5" s="64" t="str">
        <f>(C5)&amp;", "&amp;(C6)&amp;""</f>
        <v xml:space="preserve">, </v>
      </c>
      <c r="E5" s="7" t="s">
        <v>37</v>
      </c>
    </row>
    <row r="6" spans="1:21" ht="18.75" customHeight="1" x14ac:dyDescent="0.25">
      <c r="A6" s="5" t="s">
        <v>14</v>
      </c>
      <c r="B6" s="6" t="s">
        <v>2</v>
      </c>
      <c r="C6" s="47"/>
      <c r="E6" s="7" t="s">
        <v>36</v>
      </c>
    </row>
    <row r="7" spans="1:21" ht="39.75" customHeight="1" x14ac:dyDescent="0.25">
      <c r="A7" s="5" t="s">
        <v>13</v>
      </c>
      <c r="B7" s="6" t="s">
        <v>2</v>
      </c>
      <c r="C7" s="46"/>
      <c r="E7" s="7" t="s">
        <v>41</v>
      </c>
    </row>
    <row r="8" spans="1:21" ht="18.75" customHeight="1" x14ac:dyDescent="0.25">
      <c r="A8" s="5" t="s">
        <v>10</v>
      </c>
      <c r="B8" s="6" t="s">
        <v>2</v>
      </c>
      <c r="C8" s="46"/>
      <c r="E8" s="7" t="s">
        <v>46</v>
      </c>
    </row>
    <row r="9" spans="1:21" ht="18.75" customHeight="1" x14ac:dyDescent="0.25">
      <c r="A9" s="5" t="s">
        <v>15</v>
      </c>
      <c r="B9" s="6" t="s">
        <v>2</v>
      </c>
      <c r="C9" s="46"/>
      <c r="D9" s="8" t="b">
        <f>IF(C9=12,"(Dua Belas)",IF(C9=11,"(Sebelas)",IF(C9=10,"(Sepuluh)",IF(C9=9,"(Sembilan)",IF(C9=8,"(Delapan)",IF(C9=7,"(Tujuh)",IF(C9=6,"(Enam)",IF(C9=5,"(Lima)",IF(C9=4,"(Empat)",IF(C9=3,"(Tiga)",IF(C9=2,"(Dua)",IF(C9=1,"(Satu)"))))))))))))</f>
        <v>0</v>
      </c>
      <c r="E9" s="7">
        <v>5</v>
      </c>
    </row>
    <row r="10" spans="1:21" ht="18.75" customHeight="1" x14ac:dyDescent="0.25">
      <c r="A10" s="5" t="s">
        <v>16</v>
      </c>
      <c r="B10" s="6" t="s">
        <v>2</v>
      </c>
      <c r="C10" s="46"/>
      <c r="E10" s="7" t="s">
        <v>50</v>
      </c>
    </row>
    <row r="11" spans="1:21" ht="18.75" customHeight="1" x14ac:dyDescent="0.25">
      <c r="A11" s="5" t="s">
        <v>17</v>
      </c>
      <c r="B11" s="6" t="s">
        <v>2</v>
      </c>
      <c r="C11" s="46"/>
      <c r="E11" s="7" t="s">
        <v>43</v>
      </c>
    </row>
    <row r="12" spans="1:21" ht="18.75" customHeight="1" x14ac:dyDescent="0.25">
      <c r="A12" s="5" t="s">
        <v>18</v>
      </c>
      <c r="B12" s="6" t="s">
        <v>2</v>
      </c>
      <c r="C12" s="48"/>
      <c r="E12" s="7" t="s">
        <v>44</v>
      </c>
    </row>
    <row r="13" spans="1:21" ht="18.75" customHeight="1" x14ac:dyDescent="0.25">
      <c r="A13" s="5" t="s">
        <v>4</v>
      </c>
      <c r="B13" s="6" t="s">
        <v>2</v>
      </c>
      <c r="C13" s="49"/>
      <c r="E13" s="9" t="s">
        <v>39</v>
      </c>
    </row>
    <row r="14" spans="1:21" ht="18.75" customHeight="1" x14ac:dyDescent="0.25">
      <c r="A14" s="5" t="s">
        <v>19</v>
      </c>
      <c r="B14" s="6" t="s">
        <v>2</v>
      </c>
      <c r="C14" s="46"/>
      <c r="E14" s="7" t="s">
        <v>40</v>
      </c>
    </row>
    <row r="15" spans="1:21" s="5" customFormat="1" ht="18.75" customHeight="1" x14ac:dyDescent="0.25">
      <c r="A15" s="5" t="s">
        <v>32</v>
      </c>
      <c r="B15" s="5" t="s">
        <v>2</v>
      </c>
      <c r="C15" s="46"/>
      <c r="E15" s="7">
        <v>12</v>
      </c>
      <c r="Q15" s="10"/>
      <c r="R15" s="10"/>
      <c r="S15" s="10"/>
      <c r="T15" s="10"/>
      <c r="U15" s="10"/>
    </row>
    <row r="16" spans="1:21" ht="18.75" customHeight="1" x14ac:dyDescent="0.25">
      <c r="A16" s="5" t="s">
        <v>33</v>
      </c>
      <c r="B16" s="6" t="s">
        <v>2</v>
      </c>
      <c r="C16" s="46"/>
      <c r="D16" s="11" t="str">
        <f>ROMAN(C16)</f>
        <v/>
      </c>
      <c r="E16" s="7">
        <v>9</v>
      </c>
    </row>
    <row r="17" spans="1:5" ht="18.75" customHeight="1" x14ac:dyDescent="0.25">
      <c r="A17" s="5" t="s">
        <v>34</v>
      </c>
      <c r="B17" s="5" t="s">
        <v>2</v>
      </c>
      <c r="C17" s="46"/>
      <c r="D17" s="12" t="str">
        <f>TEXT(DATE(1,C16,1), "[$-421]mmmm")</f>
        <v>Desember</v>
      </c>
      <c r="E17" s="7">
        <v>2020</v>
      </c>
    </row>
  </sheetData>
  <sheetProtection algorithmName="SHA-512" hashValue="iQz9ECC7enRMMepn/SQkQy/+LsTKKJB/Xoai+HtetjLtrzyzPPZOWWvhJgM4KBOsTth4g27V8LKifjgLt3VdVA==" saltValue="F6dJY2dlCM+RqQWqVz+3Gg==" spinCount="100000" sheet="1" formatCells="0" formatColumns="0" formatRows="0" insertColumns="0" insertRows="0" insertHyperlinks="0" deleteColumns="0" deleteRows="0" sort="0" autoFilter="0" pivotTables="0"/>
  <mergeCells count="1">
    <mergeCell ref="A1:C1"/>
  </mergeCells>
  <phoneticPr fontId="7" type="noConversion"/>
  <pageMargins left="0.7" right="0.7" top="0.75" bottom="0.75" header="0.3" footer="0.3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9EB9D-0CF3-4CA2-853E-860BACEE33B0}">
  <sheetPr codeName="Sheet6"/>
  <dimension ref="A1:J38"/>
  <sheetViews>
    <sheetView tabSelected="1" view="pageBreakPreview" topLeftCell="A13" zoomScaleNormal="85" zoomScaleSheetLayoutView="100" workbookViewId="0">
      <selection activeCell="E24" sqref="E24"/>
    </sheetView>
  </sheetViews>
  <sheetFormatPr defaultColWidth="9.140625" defaultRowHeight="15.75" x14ac:dyDescent="0.25"/>
  <cols>
    <col min="1" max="1" width="4.28515625" style="15" customWidth="1"/>
    <col min="2" max="2" width="24" style="15" bestFit="1" customWidth="1"/>
    <col min="3" max="3" width="2.5703125" style="15" customWidth="1"/>
    <col min="4" max="4" width="11" style="15" customWidth="1"/>
    <col min="5" max="5" width="20" style="15" customWidth="1"/>
    <col min="6" max="6" width="13.42578125" style="15" customWidth="1"/>
    <col min="7" max="7" width="9.5703125" style="15" customWidth="1"/>
    <col min="8" max="9" width="9.28515625" style="15" customWidth="1"/>
    <col min="10" max="10" width="10.5703125" style="15" customWidth="1"/>
    <col min="11" max="16384" width="9.140625" style="15"/>
  </cols>
  <sheetData>
    <row r="1" spans="1:10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14"/>
    </row>
    <row r="2" spans="1:10" ht="21.75" x14ac:dyDescent="0.3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16"/>
    </row>
    <row r="3" spans="1:10" x14ac:dyDescent="0.25">
      <c r="A3" s="60" t="s">
        <v>26</v>
      </c>
      <c r="B3" s="60"/>
      <c r="C3" s="60"/>
      <c r="D3" s="60"/>
      <c r="E3" s="60"/>
      <c r="F3" s="60"/>
      <c r="G3" s="60"/>
      <c r="H3" s="60"/>
      <c r="I3" s="60"/>
      <c r="J3" s="14"/>
    </row>
    <row r="4" spans="1:10" x14ac:dyDescent="0.2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17"/>
    </row>
    <row r="5" spans="1:10" x14ac:dyDescent="0.25">
      <c r="A5" s="60" t="s">
        <v>52</v>
      </c>
      <c r="B5" s="60"/>
      <c r="C5" s="60"/>
      <c r="D5" s="60"/>
      <c r="E5" s="60"/>
      <c r="F5" s="60"/>
      <c r="G5" s="60"/>
      <c r="H5" s="60"/>
      <c r="I5" s="60"/>
      <c r="J5" s="14"/>
    </row>
    <row r="6" spans="1:10" ht="16.5" thickBot="1" x14ac:dyDescent="0.3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14"/>
    </row>
    <row r="7" spans="1:10" ht="19.5" customHeight="1" thickTop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0" ht="18.75" x14ac:dyDescent="0.3">
      <c r="A8" s="58" t="s">
        <v>48</v>
      </c>
      <c r="B8" s="58"/>
      <c r="C8" s="58"/>
      <c r="D8" s="58"/>
      <c r="E8" s="58"/>
      <c r="F8" s="58"/>
      <c r="G8" s="58"/>
      <c r="H8" s="58"/>
      <c r="I8" s="58"/>
      <c r="J8" s="19"/>
    </row>
    <row r="9" spans="1:10" x14ac:dyDescent="0.25">
      <c r="B9" s="55" t="s">
        <v>45</v>
      </c>
      <c r="C9" s="55"/>
      <c r="D9" s="54" t="str">
        <f>"/C/FIKS-UN PGRI Kd/"&amp;'isi data dulu'!D16&amp;"/"&amp;'isi data dulu'!C17&amp;""</f>
        <v>/C/FIKS-UN PGRI Kd//</v>
      </c>
      <c r="E9" s="54"/>
      <c r="F9" s="54"/>
    </row>
    <row r="11" spans="1:10" x14ac:dyDescent="0.25">
      <c r="A11" s="20" t="s">
        <v>1</v>
      </c>
      <c r="B11" s="21"/>
      <c r="C11" s="21"/>
    </row>
    <row r="12" spans="1:10" x14ac:dyDescent="0.25">
      <c r="B12" s="22" t="s">
        <v>0</v>
      </c>
      <c r="C12" s="18" t="s">
        <v>2</v>
      </c>
      <c r="D12" s="23" t="s">
        <v>3</v>
      </c>
      <c r="E12" s="23"/>
      <c r="F12" s="23"/>
      <c r="G12" s="23"/>
      <c r="H12" s="23"/>
    </row>
    <row r="13" spans="1:10" x14ac:dyDescent="0.25">
      <c r="B13" s="22" t="s">
        <v>4</v>
      </c>
      <c r="C13" s="18" t="s">
        <v>2</v>
      </c>
      <c r="D13" s="24" t="s">
        <v>5</v>
      </c>
      <c r="E13" s="24"/>
      <c r="F13" s="23"/>
      <c r="G13" s="23"/>
      <c r="H13" s="23"/>
    </row>
    <row r="14" spans="1:10" x14ac:dyDescent="0.25">
      <c r="B14" s="22" t="s">
        <v>6</v>
      </c>
      <c r="C14" s="18" t="s">
        <v>2</v>
      </c>
      <c r="D14" s="23" t="s">
        <v>7</v>
      </c>
      <c r="E14" s="23"/>
      <c r="F14" s="23"/>
      <c r="G14" s="23"/>
      <c r="H14" s="23"/>
    </row>
    <row r="15" spans="1:10" x14ac:dyDescent="0.25">
      <c r="A15" s="56" t="s">
        <v>11</v>
      </c>
      <c r="B15" s="56"/>
      <c r="C15" s="56"/>
      <c r="D15" s="56"/>
      <c r="E15" s="56"/>
      <c r="F15" s="56"/>
    </row>
    <row r="16" spans="1:10" x14ac:dyDescent="0.25">
      <c r="B16" s="22" t="s">
        <v>0</v>
      </c>
      <c r="C16" s="18" t="s">
        <v>2</v>
      </c>
      <c r="D16" s="63">
        <f>'isi data dulu'!C3</f>
        <v>0</v>
      </c>
      <c r="E16" s="63"/>
      <c r="F16" s="63"/>
      <c r="G16" s="63"/>
      <c r="H16" s="21"/>
      <c r="I16" s="21"/>
      <c r="J16" s="21"/>
    </row>
    <row r="17" spans="1:10" x14ac:dyDescent="0.25">
      <c r="B17" s="22" t="s">
        <v>12</v>
      </c>
      <c r="C17" s="18" t="s">
        <v>2</v>
      </c>
      <c r="D17" s="52">
        <f>'isi data dulu'!C4</f>
        <v>0</v>
      </c>
      <c r="E17" s="52"/>
      <c r="F17" s="52"/>
      <c r="G17" s="21"/>
      <c r="H17" s="21"/>
      <c r="I17" s="21"/>
      <c r="J17" s="21"/>
    </row>
    <row r="18" spans="1:10" x14ac:dyDescent="0.25">
      <c r="B18" s="22" t="s">
        <v>20</v>
      </c>
      <c r="C18" s="18" t="s">
        <v>2</v>
      </c>
      <c r="D18" s="63" t="str">
        <f>'isi data dulu'!D5</f>
        <v xml:space="preserve">, </v>
      </c>
      <c r="E18" s="63"/>
      <c r="F18" s="63"/>
      <c r="G18" s="63"/>
      <c r="H18" s="21"/>
      <c r="I18" s="21"/>
      <c r="J18" s="21"/>
    </row>
    <row r="19" spans="1:10" ht="33.75" customHeight="1" x14ac:dyDescent="0.25">
      <c r="B19" s="25" t="s">
        <v>13</v>
      </c>
      <c r="C19" s="26" t="s">
        <v>2</v>
      </c>
      <c r="D19" s="57">
        <f>'isi data dulu'!C7</f>
        <v>0</v>
      </c>
      <c r="E19" s="57"/>
      <c r="F19" s="57"/>
      <c r="G19" s="57"/>
      <c r="H19" s="57"/>
      <c r="I19" s="57"/>
    </row>
    <row r="20" spans="1:10" ht="18" customHeight="1" x14ac:dyDescent="0.25">
      <c r="B20" s="22" t="s">
        <v>10</v>
      </c>
      <c r="C20" s="18" t="s">
        <v>2</v>
      </c>
      <c r="D20" s="27">
        <f>'isi data dulu'!C8</f>
        <v>0</v>
      </c>
      <c r="E20" s="28"/>
    </row>
    <row r="21" spans="1:10" s="35" customFormat="1" x14ac:dyDescent="0.25">
      <c r="A21" s="29"/>
      <c r="B21" s="30" t="s">
        <v>21</v>
      </c>
      <c r="C21" s="31" t="s">
        <v>2</v>
      </c>
      <c r="D21" s="32" t="s">
        <v>22</v>
      </c>
      <c r="E21" s="33"/>
      <c r="F21" s="29"/>
      <c r="G21" s="29"/>
      <c r="H21" s="34"/>
      <c r="I21" s="29"/>
      <c r="J21" s="29"/>
    </row>
    <row r="22" spans="1:10" ht="16.5" customHeight="1" x14ac:dyDescent="0.25">
      <c r="A22" s="30" t="s">
        <v>23</v>
      </c>
      <c r="B22" s="36"/>
      <c r="C22" s="37"/>
      <c r="D22" s="37"/>
      <c r="E22" s="37"/>
      <c r="F22" s="38"/>
      <c r="G22" s="39"/>
      <c r="H22" s="31"/>
      <c r="I22" s="31"/>
      <c r="J22" s="31"/>
    </row>
    <row r="23" spans="1:10" x14ac:dyDescent="0.25">
      <c r="A23" s="30" t="str">
        <f>"semester "&amp;('isi data dulu'!C9)&amp;" "&amp;('isi data dulu'!D9)&amp;" tahun ajaran "&amp;('isi data dulu'!C2)&amp;""</f>
        <v xml:space="preserve">semester  FALSE tahun ajaran </v>
      </c>
      <c r="B23" s="36"/>
      <c r="C23" s="37"/>
      <c r="D23" s="37"/>
      <c r="E23" s="37"/>
      <c r="F23" s="38"/>
      <c r="G23" s="39"/>
      <c r="H23" s="31"/>
      <c r="I23" s="31"/>
      <c r="J23" s="31"/>
    </row>
    <row r="24" spans="1:10" x14ac:dyDescent="0.25">
      <c r="A24" s="30" t="s">
        <v>28</v>
      </c>
      <c r="B24" s="36"/>
      <c r="C24" s="37"/>
      <c r="D24" s="37"/>
      <c r="E24" s="37"/>
      <c r="F24" s="38"/>
      <c r="G24" s="39"/>
      <c r="H24" s="31"/>
      <c r="I24" s="31"/>
      <c r="J24" s="31"/>
    </row>
    <row r="25" spans="1:10" x14ac:dyDescent="0.25">
      <c r="A25" s="31"/>
      <c r="B25" s="30" t="s">
        <v>29</v>
      </c>
      <c r="C25" s="38" t="s">
        <v>2</v>
      </c>
      <c r="D25" s="53">
        <f>'isi data dulu'!C10</f>
        <v>0</v>
      </c>
      <c r="E25" s="53"/>
      <c r="F25" s="38"/>
      <c r="G25" s="39"/>
      <c r="H25" s="31"/>
      <c r="I25" s="31"/>
      <c r="J25" s="31"/>
    </row>
    <row r="26" spans="1:10" x14ac:dyDescent="0.25">
      <c r="A26" s="31"/>
      <c r="B26" s="30" t="s">
        <v>30</v>
      </c>
      <c r="C26" s="40" t="s">
        <v>2</v>
      </c>
      <c r="D26" s="53" t="str">
        <f>""&amp;('isi data dulu'!C11)&amp;" / "&amp;('isi data dulu'!C12)&amp;""</f>
        <v xml:space="preserve"> / </v>
      </c>
      <c r="E26" s="53"/>
      <c r="F26" s="38"/>
      <c r="G26" s="39"/>
      <c r="H26" s="31"/>
      <c r="I26" s="31"/>
      <c r="J26" s="31"/>
    </row>
    <row r="27" spans="1:10" x14ac:dyDescent="0.25">
      <c r="A27" s="41"/>
      <c r="B27" s="42" t="s">
        <v>4</v>
      </c>
      <c r="C27" s="43" t="s">
        <v>2</v>
      </c>
      <c r="D27" s="51">
        <f>'isi data dulu'!C13</f>
        <v>0</v>
      </c>
      <c r="E27" s="51"/>
      <c r="F27" s="51"/>
      <c r="G27" s="41"/>
      <c r="H27" s="41"/>
      <c r="I27" s="41"/>
      <c r="J27" s="44"/>
    </row>
    <row r="28" spans="1:10" x14ac:dyDescent="0.25">
      <c r="A28" s="18"/>
      <c r="B28" s="22" t="s">
        <v>19</v>
      </c>
      <c r="C28" s="18" t="s">
        <v>2</v>
      </c>
      <c r="D28" s="27">
        <f>'isi data dulu'!C14</f>
        <v>0</v>
      </c>
      <c r="E28" s="18"/>
      <c r="F28" s="18"/>
      <c r="G28" s="18"/>
    </row>
    <row r="29" spans="1:10" x14ac:dyDescent="0.25">
      <c r="A29" s="22" t="s">
        <v>31</v>
      </c>
    </row>
    <row r="30" spans="1:10" ht="9.75" customHeight="1" x14ac:dyDescent="0.25"/>
    <row r="31" spans="1:10" ht="9.75" customHeight="1" x14ac:dyDescent="0.25"/>
    <row r="32" spans="1:10" ht="9.75" customHeight="1" x14ac:dyDescent="0.25"/>
    <row r="33" spans="6:6" x14ac:dyDescent="0.25">
      <c r="F33" s="15" t="str">
        <f>"Kediri, "&amp;('isi data dulu'!C15)&amp;" "&amp;('isi data dulu'!D17)&amp;" "&amp;('isi data dulu'!C17)&amp;""</f>
        <v xml:space="preserve">Kediri,  Desember </v>
      </c>
    </row>
    <row r="34" spans="6:6" x14ac:dyDescent="0.25">
      <c r="F34" s="15" t="s">
        <v>8</v>
      </c>
    </row>
    <row r="38" spans="6:6" x14ac:dyDescent="0.25">
      <c r="F38" s="45" t="s">
        <v>9</v>
      </c>
    </row>
  </sheetData>
  <sheetProtection algorithmName="SHA-512" hashValue="/5B9YGdpU26/Nhixqj/jmHKVEKVV0J1eQ/q+xLMzp6WqSBYQ48foBm7ZvgxuXWu+Ul/97v7NcG63AbeVn3Dufw==" saltValue="rdRFzQLnYB91oBf4pnqk6A==" spinCount="100000" sheet="1" formatCells="0" formatColumns="0" formatRows="0" insertColumns="0" insertRows="0" insertHyperlinks="0" deleteColumns="0" deleteRows="0" sort="0" autoFilter="0" pivotTables="0"/>
  <mergeCells count="17">
    <mergeCell ref="A1:I1"/>
    <mergeCell ref="A2:I2"/>
    <mergeCell ref="A3:I3"/>
    <mergeCell ref="A4:I4"/>
    <mergeCell ref="A5:I5"/>
    <mergeCell ref="B9:C9"/>
    <mergeCell ref="A15:F15"/>
    <mergeCell ref="D19:I19"/>
    <mergeCell ref="A8:I8"/>
    <mergeCell ref="A6:I6"/>
    <mergeCell ref="D18:G18"/>
    <mergeCell ref="D16:G16"/>
    <mergeCell ref="D27:F27"/>
    <mergeCell ref="D17:F17"/>
    <mergeCell ref="D25:E25"/>
    <mergeCell ref="D26:E26"/>
    <mergeCell ref="D9:F9"/>
  </mergeCells>
  <pageMargins left="0.2" right="0.15" top="0.2" bottom="0.25" header="0.2" footer="0.3"/>
  <pageSetup paperSize="2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isi data dulu</vt:lpstr>
      <vt:lpstr>lalu cetak disini</vt:lpstr>
      <vt:lpstr>'isi data dulu'!Print_Area</vt:lpstr>
      <vt:lpstr>'lalu cetak disini'!Print_Area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yoga dwi</dc:creator>
  <cp:lastModifiedBy>yoga dwi</cp:lastModifiedBy>
  <cp:lastPrinted>2021-09-09T04:48:37Z</cp:lastPrinted>
  <dcterms:created xsi:type="dcterms:W3CDTF">2016-10-21T07:37:02Z</dcterms:created>
  <dcterms:modified xsi:type="dcterms:W3CDTF">2021-10-26T06:31:56Z</dcterms:modified>
</cp:coreProperties>
</file>